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yaleedu-my.sharepoint.com/personal/sarah_may_yale_edu/Documents/Desktop/"/>
    </mc:Choice>
  </mc:AlternateContent>
  <xr:revisionPtr revIDLastSave="0" documentId="8_{8EF9AD13-49BB-46E2-8690-63EFBB033247}" xr6:coauthVersionLast="47" xr6:coauthVersionMax="47" xr10:uidLastSave="{00000000-0000-0000-0000-000000000000}"/>
  <bookViews>
    <workbookView xWindow="-108" yWindow="-108" windowWidth="23256" windowHeight="12576" xr2:uid="{EAD3F904-17EE-47A0-B1C5-0C4F0F14C5F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7" i="1" s="1"/>
  <c r="B26" i="1"/>
  <c r="B27" i="1" s="1"/>
  <c r="C28" i="1" l="1"/>
  <c r="B28" i="1"/>
  <c r="C29" i="1" l="1"/>
  <c r="B29" i="1"/>
  <c r="B30" i="1" s="1"/>
  <c r="C30" i="1" l="1"/>
  <c r="B32" i="1"/>
  <c r="B31" i="1"/>
  <c r="C31" i="1" l="1"/>
  <c r="C32" i="1" s="1"/>
  <c r="B33" i="1"/>
  <c r="B34" i="1" s="1"/>
  <c r="C33" i="1" l="1"/>
  <c r="C34" i="1" s="1"/>
  <c r="H38" i="1" l="1"/>
  <c r="D33" i="1"/>
  <c r="D32" i="1"/>
  <c r="D31" i="1"/>
  <c r="D30" i="1"/>
  <c r="D29" i="1"/>
  <c r="D28" i="1"/>
  <c r="D27" i="1"/>
  <c r="D26" i="1"/>
  <c r="D34" i="1" l="1"/>
  <c r="C35" i="1" s="1"/>
  <c r="D35" i="1"/>
  <c r="I18" i="1"/>
  <c r="H39" i="1" l="1"/>
  <c r="I15" i="1"/>
  <c r="I16" i="1" l="1"/>
  <c r="I17" i="1" l="1"/>
  <c r="I19" i="1" l="1"/>
  <c r="I20" i="1" l="1"/>
  <c r="I21" i="1"/>
  <c r="I22" i="1" l="1"/>
  <c r="I23" i="1" s="1"/>
</calcChain>
</file>

<file path=xl/sharedStrings.xml><?xml version="1.0" encoding="utf-8"?>
<sst xmlns="http://schemas.openxmlformats.org/spreadsheetml/2006/main" count="67" uniqueCount="62">
  <si>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</si>
  <si>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</si>
  <si>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</si>
  <si>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</si>
  <si>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</si>
  <si>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</si>
  <si>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</si>
  <si>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</si>
  <si>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</si>
  <si>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</si>
  <si>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</si>
  <si>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</si>
  <si>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</si>
  <si>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</si>
  <si>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Student last name:</t>
  </si>
  <si>
    <t>_______________________________________</t>
  </si>
  <si>
    <t>Student first name:</t>
  </si>
  <si>
    <t>YSM Year: MS_____</t>
  </si>
  <si>
    <t xml:space="preserve">Name of conference: </t>
  </si>
  <si>
    <t xml:space="preserve">Are you set up to receive payments via Zelle?  </t>
  </si>
  <si>
    <t>Location of conference (City, State, Country [if international]):</t>
  </si>
  <si>
    <t>IF you do NOT use Zelle, then please provide your mailing address:</t>
  </si>
  <si>
    <t>Street address, Apartment:</t>
  </si>
  <si>
    <t xml:space="preserve">City, State, Zip Code: </t>
  </si>
  <si>
    <t>Date on receipt</t>
  </si>
  <si>
    <t>Transaction description</t>
  </si>
  <si>
    <t>Transport (Air, Rail, Mileage)</t>
  </si>
  <si>
    <t>Lodging expenses</t>
  </si>
  <si>
    <t>Meal expenses</t>
  </si>
  <si>
    <t>Ground transportation</t>
  </si>
  <si>
    <t>Conference registration</t>
  </si>
  <si>
    <t xml:space="preserve">Miscelleneous expenses </t>
  </si>
  <si>
    <t>Total amount of expenses</t>
  </si>
  <si>
    <t>Air</t>
  </si>
  <si>
    <t>Train</t>
  </si>
  <si>
    <t>Mileage</t>
  </si>
  <si>
    <t>Lodging</t>
  </si>
  <si>
    <t>Meals</t>
  </si>
  <si>
    <t>Ground Transportation</t>
  </si>
  <si>
    <t>Registration Fee</t>
  </si>
  <si>
    <t>Misc.</t>
  </si>
  <si>
    <t>TOTALS</t>
  </si>
  <si>
    <t>__________________________________________</t>
  </si>
  <si>
    <t>______________________________________________________________</t>
  </si>
  <si>
    <t xml:space="preserve">Student Net ID:   </t>
  </si>
  <si>
    <t>_____________________________</t>
  </si>
  <si>
    <t>Total</t>
  </si>
  <si>
    <t>Line item description</t>
  </si>
  <si>
    <t>From OSR Travel Fund CC0904</t>
  </si>
  <si>
    <t>From Levy Fund CC0911</t>
  </si>
  <si>
    <t>Maximum Domestic Allowable:</t>
  </si>
  <si>
    <t>Maximum International Allowable:</t>
  </si>
  <si>
    <t>International Balance/(Deficit):</t>
  </si>
  <si>
    <t>Airfare</t>
  </si>
  <si>
    <t>Hotel</t>
  </si>
  <si>
    <t>Domestic Balance/(if any):</t>
  </si>
  <si>
    <t>STUDENTS:  Please complete this Excel sheet with all the requested information and receipt amounts. Then upload with the Qualtrics Travel Reimbursement Request Form. Please</t>
  </si>
  <si>
    <t>use the following naming convention. Files uploaded without following this naming convention will delay the reimbursement process. LNAME_Firstname_ExpenseReport2025-2026</t>
  </si>
  <si>
    <t>A. FOR STUDENT TO COMPLETE:</t>
  </si>
  <si>
    <t>B. FOR OFFICE USE ONLY:**</t>
  </si>
  <si>
    <t>FOR OFFICE USE ONLY: **</t>
  </si>
  <si>
    <t>**The total in Section A will autopopulate into section B. In Section B, choose the maximum allowable for either domestic or international spending and erase the other.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</si>
</sst>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0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1" xfId="0" applyFont="1" applyBorder="1"/>
    <xf numFmtId="0" fontId="3" fillId="0" borderId="3" xfId="0" applyFont="1" applyBorder="1"/>
    <xf numFmtId="0" fontId="4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right"/>
    </xf>
    <xf numFmtId="164" fontId="3" fillId="0" borderId="0" xfId="0" applyNumberFormat="1" applyFont="1"/>
    <xf numFmtId="164" fontId="3" fillId="3" borderId="0" xfId="0" applyNumberFormat="1" applyFont="1" applyFill="1"/>
    <xf numFmtId="0" fontId="3" fillId="2" borderId="0" xfId="0" applyFont="1" applyFill="1"/>
    <xf numFmtId="0" fontId="4" fillId="2" borderId="0" xfId="0" applyFont="1" applyFill="1" applyAlignment="1">
      <alignment horizontal="right"/>
    </xf>
    <xf numFmtId="164" fontId="3" fillId="2" borderId="0" xfId="0" applyNumberFormat="1" applyFont="1" applyFill="1" applyProtection="1">
      <protection locked="0"/>
    </xf>
    <xf numFmtId="164" fontId="3" fillId="2" borderId="0" xfId="0" applyNumberFormat="1" applyFont="1" applyFill="1"/>
    <xf numFmtId="0" fontId="4" fillId="0" borderId="0" xfId="0" applyFont="1" applyAlignment="1">
      <alignment horizontal="right" wrapText="1"/>
    </xf>
    <xf numFmtId="0" fontId="3" fillId="3" borderId="0" xfId="0" applyFont="1" applyFill="1"/>
    <xf numFmtId="0" fontId="4" fillId="3" borderId="0" xfId="0" applyFont="1" applyFill="1" applyAlignment="1">
      <alignment horizontal="right"/>
    </xf>
    <xf numFmtId="164" fontId="3" fillId="0" borderId="1" xfId="0" applyNumberFormat="1" applyFont="1" applyBorder="1"/>
    <xf numFmtId="0" fontId="7" fillId="0" borderId="0" xfId="0" applyFont="1"/>
    <xf numFmtId="0" fontId="8" fillId="0" borderId="0" xfId="0" applyFont="1"/>
    <xf numFmtId="44" fontId="3" fillId="0" borderId="0" xfId="1" applyFont="1" applyFill="1" applyBorder="1"/>
    <xf numFmtId="44" fontId="3" fillId="0" borderId="0" xfId="0" applyNumberFormat="1" applyFont="1"/>
    <xf numFmtId="164" fontId="3" fillId="0" borderId="11" xfId="0" applyNumberFormat="1" applyFont="1" applyBorder="1"/>
    <xf numFmtId="0" fontId="3" fillId="0" borderId="12" xfId="0" applyFont="1" applyBorder="1"/>
    <xf numFmtId="164" fontId="3" fillId="0" borderId="13" xfId="0" applyNumberFormat="1" applyFont="1" applyBorder="1"/>
    <xf numFmtId="164" fontId="9" fillId="0" borderId="13" xfId="0" applyNumberFormat="1" applyFont="1" applyBorder="1"/>
    <xf numFmtId="164" fontId="9" fillId="0" borderId="14" xfId="0" applyNumberFormat="1" applyFont="1" applyBorder="1"/>
    <xf numFmtId="0" fontId="7" fillId="4" borderId="1" xfId="0" applyFont="1" applyFill="1" applyBorder="1"/>
    <xf numFmtId="0" fontId="8" fillId="4" borderId="2" xfId="0" applyFont="1" applyFill="1" applyBorder="1"/>
    <xf numFmtId="0" fontId="7" fillId="4" borderId="2" xfId="0" applyFont="1" applyFill="1" applyBorder="1"/>
    <xf numFmtId="0" fontId="8" fillId="4" borderId="3" xfId="0" applyFont="1" applyFill="1" applyBorder="1"/>
    <xf numFmtId="0" fontId="4" fillId="3" borderId="4" xfId="0" applyFont="1" applyFill="1" applyBorder="1"/>
    <xf numFmtId="44" fontId="3" fillId="3" borderId="0" xfId="1" applyFont="1" applyFill="1"/>
    <xf numFmtId="0" fontId="4" fillId="3" borderId="0" xfId="0" applyFont="1" applyFill="1"/>
    <xf numFmtId="44" fontId="3" fillId="3" borderId="5" xfId="0" applyNumberFormat="1" applyFont="1" applyFill="1" applyBorder="1"/>
    <xf numFmtId="0" fontId="4" fillId="2" borderId="6" xfId="0" applyFont="1" applyFill="1" applyBorder="1"/>
    <xf numFmtId="0" fontId="3" fillId="2" borderId="7" xfId="0" applyFont="1" applyFill="1" applyBorder="1"/>
    <xf numFmtId="44" fontId="3" fillId="2" borderId="7" xfId="1" applyFont="1" applyFill="1" applyBorder="1"/>
    <xf numFmtId="0" fontId="4" fillId="2" borderId="7" xfId="0" applyFont="1" applyFill="1" applyBorder="1"/>
    <xf numFmtId="44" fontId="3" fillId="2" borderId="8" xfId="0" applyNumberFormat="1" applyFont="1" applyFill="1" applyBorder="1"/>
  </cellXfs>
  <cellStyles count="2">
    <cellStyle name="Currency" xfId="1" builtinId="4"/>
    <cellStyle name="Normal" xfId="0" builtinId="0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numFmt numFmtId="164" formatCode="_([$$-409]* #,##0.00_);_([$$-409]* \(#,##0.00\);_([$$-409]* &quot;-&quot;??_);_(@_)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_([$$-409]* #,##0.00_);_([$$-409]* \(#,##0.00\);_([$$-409]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numFmt numFmtId="164" formatCode="_([$$-409]* #,##0.00_);_([$$-409]* \(#,##0.00\);_([$$-409]* &quot;-&quot;??_);_(@_)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_([$$-409]* #,##0.00_);_([$$-409]* \(#,##0.00\);_([$$-409]* &quot;-&quot;??_);_(@_)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_([$$-409]* #,##0.00_);_([$$-409]* \(#,##0.00\);_([$$-409]* &quot;-&quot;??_);_(@_)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_([$$-409]* #,##0.00_);_([$$-409]* \(#,##0.00\);_([$$-409]* &quot;-&quot;??_);_(@_)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_([$$-409]* #,##0.00_);_([$$-409]* \(#,##0.00\);_([$$-409]* &quot;-&quot;??_);_(@_)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_([$$-409]* #,##0.00_);_([$$-409]* \(#,##0.00\);_([$$-409]* &quot;-&quot;??_);_(@_)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_([$$-409]* #,##0.00_);_([$$-409]* \(#,##0.00\);_([$$-409]* &quot;-&quot;??_);_(@_)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_([$$-409]* #,##0.00_);_([$$-409]* \(#,##0.00\);_([$$-409]* &quot;-&quot;??_);_(@_)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_([$$-409]* #,##0.00_);_([$$-409]* \(#,##0.00\);_([$$-409]* &quot;-&quot;??_);_(@_)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_([$$-409]* #,##0.00_);_([$$-409]* \(#,##0.00\);_([$$-409]* &quot;-&quot;??_);_(@_)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_([$$-409]* #,##0.00_);_([$$-409]* \(#,##0.00\);_([$$-409]* &quot;-&quot;??_);_(@_)"/>
    </dxf>
    <dxf>
      <font>
        <b/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213360</xdr:colOff>
          <xdr:row>3</xdr:row>
          <xdr:rowOff>175260</xdr:rowOff>
        </xdr:from>
        <xdr:to>
          <xdr:col>4</xdr:col>
          <xdr:colOff>38100</xdr:colOff>
          <xdr:row>5</xdr:row>
          <xdr:rowOff>76200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678180</xdr:colOff>
          <xdr:row>4</xdr:row>
          <xdr:rowOff>22860</xdr:rowOff>
        </xdr:from>
        <xdr:to>
          <xdr:col>4</xdr:col>
          <xdr:colOff>601980</xdr:colOff>
          <xdr:row>5</xdr:row>
          <xdr:rowOff>45720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AC2DDC-DD8E-43B1-BE3F-6577BF385AB9}" name="Table2" displayName="Table2" ref="A2:N8" totalsRowShown="0" headerRowDxfId="40" dataDxfId="39" tableBorderDxfId="38">
  <autoFilter ref="A2:N8" xr:uid="{9AAC2DDC-DD8E-43B1-BE3F-6577BF385AB9}"/>
  <tableColumns count="14">
    <tableColumn id="1" xr3:uid="{9F2A43E1-2CC8-4CC5-B474-DD260817EE5D}" name="Column1" dataDxfId="37"/>
    <tableColumn id="2" xr3:uid="{F9FF652A-7678-4518-94B4-45D71D0D970F}" name="Column2" dataDxfId="36"/>
    <tableColumn id="3" xr3:uid="{28A8A900-E82E-4E6A-87BF-3A88356DE9EE}" name="Column3" dataDxfId="35"/>
    <tableColumn id="4" xr3:uid="{500C9F20-36B9-40DB-9EF8-F283B1619360}" name="Column4" dataDxfId="34"/>
    <tableColumn id="5" xr3:uid="{47FC36BF-52F6-42A8-BC0E-E14AD5587A40}" name="Column5" dataDxfId="33"/>
    <tableColumn id="6" xr3:uid="{EF6925EA-6A71-4EF7-9EB7-0BEEBF5FFE56}" name="Column6" dataDxfId="32"/>
    <tableColumn id="7" xr3:uid="{A23560E9-F53C-429B-ADB0-FA7DAD0225BA}" name="Column7" dataDxfId="31"/>
    <tableColumn id="8" xr3:uid="{48936EDA-78ED-46EF-8404-EA6049985DFB}" name="Column8" dataDxfId="30"/>
    <tableColumn id="9" xr3:uid="{77DBAD7D-11FA-4976-84D6-E46289C4AAAD}" name="Column9" dataDxfId="29"/>
    <tableColumn id="10" xr3:uid="{5D05B67E-0993-47EA-951F-A537C4863D6C}" name="Column10" dataDxfId="28"/>
    <tableColumn id="11" xr3:uid="{6D3D0880-B5BB-4775-BCC6-AA2F7FFD8620}" name="Column11" dataDxfId="27"/>
    <tableColumn id="12" xr3:uid="{3D46E293-2114-4FEE-8060-8E0F0A2293B7}" name="Column12" dataDxfId="26"/>
    <tableColumn id="13" xr3:uid="{C0C4B46A-EF24-4BB7-94E3-944D85077E7A}" name="Column13" dataDxfId="25"/>
    <tableColumn id="14" xr3:uid="{B74F9D50-D6BE-4F5A-BBCF-30301CCF0C33}" name="Column14" data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AC782ED-66E5-41DC-9C8B-37D4389F8125}" name="Table4" displayName="Table4" ref="A14:I23" totalsRowShown="0" headerRowDxfId="23" dataDxfId="22" tableBorderDxfId="21">
  <autoFilter ref="A14:I23" xr:uid="{CAC782ED-66E5-41DC-9C8B-37D4389F8125}"/>
  <tableColumns count="9">
    <tableColumn id="1" xr3:uid="{66A264D3-EAFD-46AC-8A6D-CBF83240834A}" name="Date on receipt" dataDxfId="20"/>
    <tableColumn id="2" xr3:uid="{D89522A3-04E8-4D06-BDD2-FE1A76392721}" name="Transaction description" dataDxfId="19"/>
    <tableColumn id="3" xr3:uid="{6A6CD678-DC64-4D78-BA75-EC6F8F8C166E}" name="Transport (Air, Rail, Mileage)" dataDxfId="18">
      <calculatedColumnFormula>SUBTOTAL(109,C1:C14)</calculatedColumnFormula>
    </tableColumn>
    <tableColumn id="4" xr3:uid="{8F7DB7CB-A110-48C8-B919-696582EC61BD}" name="Lodging expenses" dataDxfId="17">
      <calculatedColumnFormula>SUM(D7:D14)</calculatedColumnFormula>
    </tableColumn>
    <tableColumn id="5" xr3:uid="{71E65146-1BB7-489F-A9EB-99E01ACCD3F6}" name="Meal expenses" dataDxfId="16">
      <calculatedColumnFormula>SUM(E7:E14)</calculatedColumnFormula>
    </tableColumn>
    <tableColumn id="6" xr3:uid="{D2683FFF-A8BD-4CCD-8F45-611B0A686F98}" name="Ground transportation" dataDxfId="15">
      <calculatedColumnFormula>SUM(F7:F14)</calculatedColumnFormula>
    </tableColumn>
    <tableColumn id="7" xr3:uid="{7A39FD5F-91EA-4D3A-9DF9-6A7CDE15D107}" name="Conference registration" dataDxfId="14">
      <calculatedColumnFormula>SUM(G7:G14)</calculatedColumnFormula>
    </tableColumn>
    <tableColumn id="8" xr3:uid="{30A30812-9534-4BBF-B5D0-C798651CB775}" name="Miscelleneous expenses " dataDxfId="13">
      <calculatedColumnFormula>SUM(H7:H14)</calculatedColumnFormula>
    </tableColumn>
    <tableColumn id="9" xr3:uid="{B9E207D2-753E-4B3D-920A-83B6CE8171DA}" name="Total amount of expenses" dataDxfId="12">
      <calculatedColumnFormula>SUM(I23)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A603227-88E9-4DC9-8FC5-2CCFD86A5F7B}" name="Table14" displayName="Table14" ref="A25:D35" totalsRowCount="1" headerRowDxfId="11" dataDxfId="10" totalsRowDxfId="8" tableBorderDxfId="9">
  <autoFilter ref="A25:D34" xr:uid="{2A603227-88E9-4DC9-8FC5-2CCFD86A5F7B}"/>
  <tableColumns count="4">
    <tableColumn id="1" xr3:uid="{9FBE3729-AA41-43EE-9333-AA3476B9FFC9}" name="Line item description" dataDxfId="7" totalsRowDxfId="6"/>
    <tableColumn id="2" xr3:uid="{F94DFEEA-28C5-4B85-8FA3-78072A624BB1}" name="From OSR Travel Fund CC0904" dataDxfId="5" totalsRowDxfId="4">
      <calculatedColumnFormula>SUBTOTAL(109,B18:B25)</calculatedColumnFormula>
    </tableColumn>
    <tableColumn id="3" xr3:uid="{C81C2FAF-DF25-407B-8E79-74A7F4F15ADA}" name="From Levy Fund CC0911" totalsRowFunction="custom" dataDxfId="3" totalsRowDxfId="2">
      <calculatedColumnFormula>SUBTOTAL(109,C18:C25)</calculatedColumnFormula>
      <totalsRowFormula>I23-D34</totalsRowFormula>
    </tableColumn>
    <tableColumn id="4" xr3:uid="{8D439E8C-9AD7-4850-93A8-240E1A70C01A}" name="Total" totalsRowFunction="custom" dataDxfId="1" totalsRowDxfId="0">
      <calculatedColumnFormula>SUM(D24:D25)</calculatedColumnFormula>
      <totalsRowFormula>IF(D34-#REF!&lt;&gt;0,"DEFICIT"," ")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.xml"/><Relationship Id="rId3" Type="http://schemas.openxmlformats.org/officeDocument/2006/relationships/vmlDrawing" Target="../drawings/vmlDrawing1.vml"/><Relationship Id="rId7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936D-F73A-46A5-AE31-7C9E7A55BD42}">
  <sheetPr codeName="Sheet1">
    <pageSetUpPr fitToPage="1"/>
  </sheetPr>
  <dimension ref="A1:O41"/>
  <sheetViews>
    <sheetView tabSelected="1" zoomScaleNormal="100" workbookViewId="0">
      <selection activeCell="G32" sqref="G32"/>
    </sheetView>
  </sheetViews>
  <sheetFormatPr defaultColWidth="12.6640625" defaultRowHeight="13.8" x14ac:dyDescent="0.25"/>
  <cols>
    <col min="1" max="5" width="12.6640625" style="1"/>
    <col min="6" max="6" width="10.6640625" style="1" customWidth="1"/>
    <col min="7" max="13" width="12.6640625" style="1"/>
    <col min="14" max="14" width="8.77734375" style="1" customWidth="1"/>
    <col min="15" max="16384" width="12.6640625" style="1"/>
  </cols>
  <sheetData>
    <row r="1" spans="1:15" ht="14.4" thickBot="1" x14ac:dyDescent="0.3"/>
    <row r="2" spans="1:15" ht="14.4" hidden="1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5" x14ac:dyDescent="0.25">
      <c r="A3" s="2" t="s">
        <v>14</v>
      </c>
      <c r="B3" s="2"/>
      <c r="C3" s="2" t="s">
        <v>15</v>
      </c>
      <c r="D3" s="2"/>
      <c r="E3" s="2"/>
      <c r="F3" s="3"/>
      <c r="G3" s="2" t="s">
        <v>16</v>
      </c>
      <c r="H3" s="2"/>
      <c r="I3" s="2" t="s">
        <v>42</v>
      </c>
      <c r="J3" s="2"/>
      <c r="K3" s="2"/>
      <c r="L3" s="2"/>
      <c r="M3" s="2"/>
      <c r="N3" s="2"/>
    </row>
    <row r="4" spans="1:15" x14ac:dyDescent="0.25">
      <c r="A4" s="1" t="s">
        <v>17</v>
      </c>
      <c r="F4" s="4"/>
      <c r="G4" s="1" t="s">
        <v>18</v>
      </c>
      <c r="I4" s="1" t="s">
        <v>42</v>
      </c>
    </row>
    <row r="5" spans="1:15" x14ac:dyDescent="0.25">
      <c r="A5" s="1" t="s">
        <v>19</v>
      </c>
      <c r="F5" s="4"/>
      <c r="G5" s="1" t="s">
        <v>20</v>
      </c>
    </row>
    <row r="6" spans="1:15" x14ac:dyDescent="0.25">
      <c r="A6" s="1" t="s">
        <v>21</v>
      </c>
      <c r="F6" s="4"/>
    </row>
    <row r="7" spans="1:15" x14ac:dyDescent="0.25">
      <c r="A7" s="1" t="s">
        <v>22</v>
      </c>
      <c r="C7" s="1" t="s">
        <v>15</v>
      </c>
      <c r="F7" s="4"/>
      <c r="G7" s="1" t="s">
        <v>43</v>
      </c>
    </row>
    <row r="8" spans="1:15" x14ac:dyDescent="0.25">
      <c r="A8" s="1" t="s">
        <v>23</v>
      </c>
      <c r="C8" s="1" t="s">
        <v>15</v>
      </c>
      <c r="F8" s="4"/>
      <c r="G8" s="1" t="s">
        <v>44</v>
      </c>
      <c r="I8" s="1" t="s">
        <v>45</v>
      </c>
    </row>
    <row r="9" spans="1:15" ht="14.4" thickBot="1" x14ac:dyDescent="0.3"/>
    <row r="10" spans="1:15" x14ac:dyDescent="0.25">
      <c r="A10" s="5" t="s">
        <v>56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6"/>
    </row>
    <row r="11" spans="1:15" ht="14.4" thickBot="1" x14ac:dyDescent="0.3">
      <c r="A11" s="7" t="s">
        <v>57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9"/>
    </row>
    <row r="12" spans="1:15" x14ac:dyDescent="0.25">
      <c r="A12" s="10"/>
    </row>
    <row r="13" spans="1:15" ht="21" x14ac:dyDescent="0.4">
      <c r="A13" s="11" t="s">
        <v>58</v>
      </c>
      <c r="J13" s="10"/>
      <c r="K13" s="10"/>
      <c r="L13" s="10"/>
      <c r="M13" s="10"/>
      <c r="N13" s="10"/>
      <c r="O13" s="10"/>
    </row>
    <row r="14" spans="1:15" ht="41.4" x14ac:dyDescent="0.25">
      <c r="A14" s="12" t="s">
        <v>24</v>
      </c>
      <c r="B14" s="12" t="s">
        <v>25</v>
      </c>
      <c r="C14" s="12" t="s">
        <v>26</v>
      </c>
      <c r="D14" s="12" t="s">
        <v>27</v>
      </c>
      <c r="E14" s="12" t="s">
        <v>28</v>
      </c>
      <c r="F14" s="13" t="s">
        <v>29</v>
      </c>
      <c r="G14" s="12" t="s">
        <v>30</v>
      </c>
      <c r="H14" s="13" t="s">
        <v>31</v>
      </c>
      <c r="I14" s="12" t="s">
        <v>32</v>
      </c>
      <c r="J14" s="10"/>
      <c r="K14" s="10"/>
      <c r="L14" s="10"/>
      <c r="M14" s="10"/>
      <c r="N14" s="10"/>
      <c r="O14" s="10"/>
    </row>
    <row r="15" spans="1:15" x14ac:dyDescent="0.25">
      <c r="B15" s="14" t="s">
        <v>33</v>
      </c>
      <c r="C15" s="15"/>
      <c r="D15" s="16"/>
      <c r="E15" s="16"/>
      <c r="F15" s="16"/>
      <c r="G15" s="16"/>
      <c r="H15" s="16"/>
      <c r="I15" s="16">
        <f t="shared" ref="I15:I22" si="0">SUM(C15:H15)</f>
        <v>0</v>
      </c>
      <c r="J15" s="10"/>
      <c r="K15" s="10"/>
      <c r="L15" s="10"/>
      <c r="M15" s="10"/>
      <c r="N15" s="10"/>
      <c r="O15" s="10"/>
    </row>
    <row r="16" spans="1:15" x14ac:dyDescent="0.25">
      <c r="A16" s="17"/>
      <c r="B16" s="18" t="s">
        <v>34</v>
      </c>
      <c r="C16" s="19"/>
      <c r="D16" s="20"/>
      <c r="E16" s="20"/>
      <c r="F16" s="20"/>
      <c r="G16" s="20"/>
      <c r="H16" s="20"/>
      <c r="I16" s="20">
        <f t="shared" si="0"/>
        <v>0</v>
      </c>
      <c r="J16" s="10"/>
      <c r="K16" s="10"/>
      <c r="L16" s="10"/>
      <c r="M16" s="10"/>
      <c r="N16" s="10"/>
      <c r="O16" s="10"/>
    </row>
    <row r="17" spans="1:15" x14ac:dyDescent="0.25">
      <c r="B17" s="14" t="s">
        <v>35</v>
      </c>
      <c r="C17" s="15"/>
      <c r="D17" s="16"/>
      <c r="E17" s="16"/>
      <c r="F17" s="16"/>
      <c r="G17" s="16"/>
      <c r="H17" s="16"/>
      <c r="I17" s="15">
        <f t="shared" si="0"/>
        <v>0</v>
      </c>
      <c r="J17" s="10"/>
      <c r="K17" s="10"/>
      <c r="L17" s="10"/>
      <c r="M17" s="10"/>
      <c r="N17" s="10"/>
      <c r="O17" s="10"/>
    </row>
    <row r="18" spans="1:15" x14ac:dyDescent="0.25">
      <c r="B18" s="21" t="s">
        <v>36</v>
      </c>
      <c r="C18" s="20"/>
      <c r="D18" s="20"/>
      <c r="E18" s="20"/>
      <c r="F18" s="20"/>
      <c r="G18" s="20"/>
      <c r="H18" s="20"/>
      <c r="I18" s="15">
        <f t="shared" si="0"/>
        <v>0</v>
      </c>
      <c r="L18" s="15"/>
      <c r="M18" s="15"/>
      <c r="N18" s="15"/>
    </row>
    <row r="19" spans="1:15" x14ac:dyDescent="0.25">
      <c r="A19" s="22"/>
      <c r="B19" s="23" t="s">
        <v>37</v>
      </c>
      <c r="C19" s="16"/>
      <c r="D19" s="15"/>
      <c r="E19" s="15"/>
      <c r="F19" s="15"/>
      <c r="G19" s="15"/>
      <c r="H19" s="15"/>
      <c r="I19" s="15">
        <f t="shared" si="0"/>
        <v>0</v>
      </c>
    </row>
    <row r="20" spans="1:15" x14ac:dyDescent="0.25">
      <c r="A20" s="17"/>
      <c r="B20" s="18" t="s">
        <v>38</v>
      </c>
      <c r="C20" s="15"/>
      <c r="D20" s="15"/>
      <c r="E20" s="15"/>
      <c r="F20" s="15"/>
      <c r="G20" s="15"/>
      <c r="H20" s="15"/>
      <c r="I20" s="15">
        <f t="shared" si="0"/>
        <v>0</v>
      </c>
    </row>
    <row r="21" spans="1:15" x14ac:dyDescent="0.25">
      <c r="A21" s="22"/>
      <c r="B21" s="23" t="s">
        <v>39</v>
      </c>
      <c r="C21" s="15"/>
      <c r="D21" s="15"/>
      <c r="E21" s="15"/>
      <c r="F21" s="15"/>
      <c r="G21" s="15"/>
      <c r="H21" s="15"/>
      <c r="I21" s="15">
        <f t="shared" si="0"/>
        <v>0</v>
      </c>
    </row>
    <row r="22" spans="1:15" ht="14.4" thickBot="1" x14ac:dyDescent="0.3">
      <c r="A22" s="17"/>
      <c r="B22" s="18" t="s">
        <v>40</v>
      </c>
      <c r="C22" s="15"/>
      <c r="D22" s="15"/>
      <c r="E22" s="15"/>
      <c r="F22" s="15"/>
      <c r="G22" s="15"/>
      <c r="H22" s="15"/>
      <c r="I22" s="15">
        <f t="shared" si="0"/>
        <v>0</v>
      </c>
    </row>
    <row r="23" spans="1:15" x14ac:dyDescent="0.25">
      <c r="A23" s="22"/>
      <c r="B23" s="23" t="s">
        <v>41</v>
      </c>
      <c r="C23" s="20"/>
      <c r="D23" s="20"/>
      <c r="E23" s="20"/>
      <c r="F23" s="20"/>
      <c r="G23" s="20"/>
      <c r="H23" s="20"/>
      <c r="I23" s="24">
        <f>SUM(I15:I22)</f>
        <v>0</v>
      </c>
    </row>
    <row r="24" spans="1:15" ht="28.2" customHeight="1" x14ac:dyDescent="0.4">
      <c r="A24" s="11" t="s">
        <v>59</v>
      </c>
    </row>
    <row r="25" spans="1:15" ht="41.4" x14ac:dyDescent="0.25">
      <c r="A25" s="12" t="s">
        <v>47</v>
      </c>
      <c r="B25" s="12" t="s">
        <v>48</v>
      </c>
      <c r="C25" s="12" t="s">
        <v>49</v>
      </c>
      <c r="D25" s="12" t="s">
        <v>46</v>
      </c>
      <c r="F25" s="25"/>
      <c r="G25" s="26"/>
      <c r="H25" s="25"/>
      <c r="I25" s="26"/>
      <c r="J25" s="26"/>
    </row>
    <row r="26" spans="1:15" x14ac:dyDescent="0.25">
      <c r="A26" s="1" t="s">
        <v>53</v>
      </c>
      <c r="B26" s="15">
        <f t="shared" ref="B26:B34" si="1">SUBTOTAL(109,B18:B25)</f>
        <v>0</v>
      </c>
      <c r="C26" s="15">
        <f t="shared" ref="C26:C34" si="2">SUBTOTAL(109,C18:C25)</f>
        <v>0</v>
      </c>
      <c r="D26" s="15">
        <f t="shared" ref="D26:D31" si="3">SUM(B26:C26)</f>
        <v>0</v>
      </c>
      <c r="F26" s="10"/>
      <c r="I26" s="27"/>
      <c r="K26" s="10"/>
      <c r="M26" s="28"/>
    </row>
    <row r="27" spans="1:15" x14ac:dyDescent="0.25">
      <c r="A27" s="1" t="s">
        <v>34</v>
      </c>
      <c r="B27" s="15">
        <f t="shared" si="1"/>
        <v>0</v>
      </c>
      <c r="C27" s="15">
        <f t="shared" si="2"/>
        <v>0</v>
      </c>
      <c r="D27" s="15">
        <f t="shared" si="3"/>
        <v>0</v>
      </c>
      <c r="F27" s="10"/>
      <c r="I27" s="27"/>
      <c r="K27" s="10"/>
      <c r="M27" s="28"/>
    </row>
    <row r="28" spans="1:15" x14ac:dyDescent="0.25">
      <c r="A28" s="1" t="s">
        <v>54</v>
      </c>
      <c r="B28" s="15">
        <f t="shared" si="1"/>
        <v>0</v>
      </c>
      <c r="C28" s="15">
        <f t="shared" si="2"/>
        <v>0</v>
      </c>
      <c r="D28" s="15">
        <f t="shared" si="3"/>
        <v>0</v>
      </c>
    </row>
    <row r="29" spans="1:15" x14ac:dyDescent="0.25">
      <c r="B29" s="15">
        <f t="shared" si="1"/>
        <v>0</v>
      </c>
      <c r="C29" s="15">
        <f t="shared" si="2"/>
        <v>0</v>
      </c>
      <c r="D29" s="15">
        <f t="shared" si="3"/>
        <v>0</v>
      </c>
    </row>
    <row r="30" spans="1:15" x14ac:dyDescent="0.25">
      <c r="B30" s="15">
        <f t="shared" si="1"/>
        <v>0</v>
      </c>
      <c r="C30" s="15">
        <f t="shared" si="2"/>
        <v>0</v>
      </c>
      <c r="D30" s="15">
        <f t="shared" si="3"/>
        <v>0</v>
      </c>
    </row>
    <row r="31" spans="1:15" x14ac:dyDescent="0.25">
      <c r="B31" s="15">
        <f t="shared" si="1"/>
        <v>0</v>
      </c>
      <c r="C31" s="15">
        <f t="shared" si="2"/>
        <v>0</v>
      </c>
      <c r="D31" s="15">
        <f t="shared" si="3"/>
        <v>0</v>
      </c>
    </row>
    <row r="32" spans="1:15" x14ac:dyDescent="0.25">
      <c r="B32" s="15">
        <f t="shared" si="1"/>
        <v>0</v>
      </c>
      <c r="C32" s="15">
        <f t="shared" si="2"/>
        <v>0</v>
      </c>
      <c r="D32" s="15">
        <f>-SUM(B32:C32)</f>
        <v>0</v>
      </c>
    </row>
    <row r="33" spans="1:14" ht="14.4" thickBot="1" x14ac:dyDescent="0.3">
      <c r="B33" s="15">
        <f t="shared" si="1"/>
        <v>0</v>
      </c>
      <c r="C33" s="15">
        <f t="shared" si="2"/>
        <v>0</v>
      </c>
      <c r="D33" s="15">
        <f>SUM(B33:C33)</f>
        <v>0</v>
      </c>
    </row>
    <row r="34" spans="1:14" x14ac:dyDescent="0.25">
      <c r="A34" s="10" t="s">
        <v>41</v>
      </c>
      <c r="B34" s="20">
        <f t="shared" si="1"/>
        <v>0</v>
      </c>
      <c r="C34" s="20">
        <f t="shared" si="2"/>
        <v>0</v>
      </c>
      <c r="D34" s="29">
        <f t="shared" ref="D34" si="4">SUM(D26:D33)</f>
        <v>0</v>
      </c>
      <c r="K34" s="10"/>
    </row>
    <row r="35" spans="1:14" x14ac:dyDescent="0.25">
      <c r="A35" s="30"/>
      <c r="B35" s="31"/>
      <c r="C35" s="32">
        <f>I23-D34</f>
        <v>0</v>
      </c>
      <c r="D35" s="33" t="e">
        <f>IF(D34-#REF!&lt;&gt;0,"DEFICIT"," ")</f>
        <v>#REF!</v>
      </c>
    </row>
    <row r="36" spans="1:14" ht="14.4" thickBot="1" x14ac:dyDescent="0.3"/>
    <row r="37" spans="1:14" x14ac:dyDescent="0.25">
      <c r="A37" s="34" t="s">
        <v>60</v>
      </c>
      <c r="B37" s="35"/>
      <c r="C37" s="36"/>
      <c r="D37" s="35"/>
      <c r="E37" s="35"/>
      <c r="F37" s="35"/>
      <c r="G37" s="35"/>
      <c r="H37" s="37"/>
      <c r="I37" s="26"/>
    </row>
    <row r="38" spans="1:14" x14ac:dyDescent="0.25">
      <c r="A38" s="38" t="s">
        <v>50</v>
      </c>
      <c r="B38" s="22"/>
      <c r="C38" s="22"/>
      <c r="D38" s="39">
        <v>1000</v>
      </c>
      <c r="E38" s="40" t="s">
        <v>55</v>
      </c>
      <c r="F38" s="22"/>
      <c r="G38" s="22"/>
      <c r="H38" s="41">
        <f>D38-I34</f>
        <v>1000</v>
      </c>
    </row>
    <row r="39" spans="1:14" ht="14.4" thickBot="1" x14ac:dyDescent="0.3">
      <c r="A39" s="42" t="s">
        <v>51</v>
      </c>
      <c r="B39" s="43"/>
      <c r="C39" s="43"/>
      <c r="D39" s="44">
        <v>1700</v>
      </c>
      <c r="E39" s="45" t="s">
        <v>52</v>
      </c>
      <c r="F39" s="43"/>
      <c r="G39" s="43"/>
      <c r="H39" s="46">
        <f>D39-D34</f>
        <v>1700</v>
      </c>
      <c r="J39" s="26"/>
      <c r="K39" s="26"/>
      <c r="L39" s="26"/>
      <c r="M39" s="26"/>
      <c r="N39" s="26"/>
    </row>
    <row r="40" spans="1:14" x14ac:dyDescent="0.25">
      <c r="A40" s="10" t="s">
        <v>61</v>
      </c>
      <c r="F40" s="10"/>
      <c r="I40" s="27"/>
      <c r="K40" s="10"/>
      <c r="M40" s="28"/>
    </row>
    <row r="41" spans="1:14" x14ac:dyDescent="0.25">
      <c r="F41" s="10"/>
      <c r="I41" s="27"/>
      <c r="K41" s="10"/>
      <c r="M41" s="28"/>
    </row>
  </sheetData>
  <pageMargins left="0.25" right="0.25" top="0.75" bottom="0.75" header="0.3" footer="0.3"/>
  <pageSetup scale="78" orientation="landscape" r:id="rId1"/>
  <headerFooter>
    <oddHeader xml:space="preserve">&amp;L&amp;"YaleNew,Bold"&amp;14&amp;K04-024Yale School of Medicine&amp;11
Medical Student Travel Expense Report&amp;R&amp;"YaleNew,Bold"&amp;9&amp;K04-024All reimbursement documentation must be submitted 
within 10 days following the student's return from travel.&amp;K01+000 
&amp;"-,Regular"&amp;11  </oddHeader>
    <oddFooter>&amp;C&amp;"YaleNew,Regular"&amp;K04-024&amp;F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3</xdr:col>
                    <xdr:colOff>213360</xdr:colOff>
                    <xdr:row>3</xdr:row>
                    <xdr:rowOff>175260</xdr:rowOff>
                  </from>
                  <to>
                    <xdr:col>4</xdr:col>
                    <xdr:colOff>38100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3</xdr:col>
                    <xdr:colOff>678180</xdr:colOff>
                    <xdr:row>4</xdr:row>
                    <xdr:rowOff>22860</xdr:rowOff>
                  </from>
                  <to>
                    <xdr:col>4</xdr:col>
                    <xdr:colOff>601980</xdr:colOff>
                    <xdr:row>5</xdr:row>
                    <xdr:rowOff>45720</xdr:rowOff>
                  </to>
                </anchor>
              </controlPr>
            </control>
          </mc:Choice>
        </mc:AlternateContent>
      </controls>
    </mc:Choice>
  </mc:AlternateContent>
  <tableParts count="3">
    <tablePart r:id="rId6"/>
    <tablePart r:id="rId7"/>
    <tablePart r:id="rId8"/>
  </tableParts>
</worksheet>
</file>

<file path=docMetadata/LabelInfo.xml><?xml version="1.0" encoding="utf-8"?>
<clbl:labelList xmlns:clbl="http://schemas.microsoft.com/office/2020/mipLabelMetadata">
  <clbl:label id="{dd8cbebb-2139-4df8-b411-4e3e87abeb5c}" enabled="0" method="" siteId="{dd8cbebb-2139-4df8-b411-4e3e87abeb5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Carlson, Kelly Jo</dc:creator>
  <cp:keywords/>
  <dc:description/>
  <cp:lastModifiedBy>May, Sarah</cp:lastModifiedBy>
  <cp:revision/>
  <cp:lastPrinted>2025-06-23T16:17:46Z</cp:lastPrinted>
  <dcterms:created xsi:type="dcterms:W3CDTF">2022-09-09T14:45:12Z</dcterms:created>
  <dcterms:modified xsi:type="dcterms:W3CDTF">2025-06-23T16:18:40Z</dcterms:modified>
  <cp:category/>
  <cp:contentStatus/>
</cp:coreProperties>
</file>